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RMA_ROJAS_RAMIREZ\D\Subdirección de Estudios sobre Personas\DAA Vida y Trimestrales\2018\Trimestrales\CONDUSEF\4_trim_218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62913"/>
</workbook>
</file>

<file path=xl/calcChain.xml><?xml version="1.0" encoding="utf-8"?>
<calcChain xmlns="http://schemas.openxmlformats.org/spreadsheetml/2006/main">
  <c r="B41" i="14" l="1"/>
  <c r="C41" i="14"/>
  <c r="C41" i="9" l="1"/>
  <c r="B41" i="9"/>
  <c r="B41" i="18"/>
  <c r="C41" i="18"/>
  <c r="B41" i="12"/>
  <c r="C41" i="12"/>
  <c r="B41" i="7"/>
  <c r="C41" i="7"/>
  <c r="B41" i="21"/>
  <c r="C41" i="21"/>
  <c r="B41" i="8"/>
  <c r="C41" i="8"/>
  <c r="B41" i="17"/>
  <c r="C41" i="17"/>
  <c r="B41" i="5"/>
  <c r="C41" i="5"/>
  <c r="B41" i="13"/>
  <c r="C41" i="13"/>
  <c r="B41" i="20"/>
  <c r="C41" i="20"/>
  <c r="B41" i="16"/>
  <c r="C41" i="16"/>
  <c r="B41" i="11"/>
  <c r="C41" i="11"/>
  <c r="B41" i="4"/>
  <c r="C41" i="4"/>
  <c r="B41" i="15"/>
  <c r="C41" i="15"/>
  <c r="B41" i="19"/>
  <c r="C41" i="19"/>
  <c r="B41" i="10"/>
  <c r="C41" i="10"/>
  <c r="B41" i="6"/>
  <c r="C41" i="6"/>
  <c r="E41" i="9" l="1"/>
  <c r="F41" i="9"/>
</calcChain>
</file>

<file path=xl/sharedStrings.xml><?xml version="1.0" encoding="utf-8"?>
<sst xmlns="http://schemas.openxmlformats.org/spreadsheetml/2006/main" count="666" uniqueCount="54">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</sst>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2" borderId="0" xfId="0" applyFont="1" applyFill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3" fontId="1" fillId="0" borderId="6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46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4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7</v>
      </c>
      <c r="B13" s="8">
        <v>38</v>
      </c>
      <c r="C13" s="8">
        <v>0</v>
      </c>
    </row>
    <row r="14" spans="1:3" x14ac:dyDescent="0.2">
      <c r="A14" s="7" t="s">
        <v>8</v>
      </c>
      <c r="B14" s="8">
        <v>48</v>
      </c>
      <c r="C14" s="8">
        <v>0</v>
      </c>
    </row>
    <row r="15" spans="1:3" x14ac:dyDescent="0.2">
      <c r="A15" s="7" t="s">
        <v>5</v>
      </c>
      <c r="B15" s="8">
        <v>9</v>
      </c>
      <c r="C15" s="8">
        <v>0</v>
      </c>
    </row>
    <row r="16" spans="1:3" x14ac:dyDescent="0.2">
      <c r="A16" s="7" t="s">
        <v>6</v>
      </c>
      <c r="B16" s="8">
        <v>0</v>
      </c>
      <c r="C16" s="8">
        <v>0</v>
      </c>
    </row>
    <row r="17" spans="1:3" x14ac:dyDescent="0.2">
      <c r="A17" s="7" t="s">
        <v>9</v>
      </c>
      <c r="B17" s="8">
        <v>7069</v>
      </c>
      <c r="C17" s="8">
        <v>11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15</v>
      </c>
      <c r="B19" s="8">
        <v>13</v>
      </c>
      <c r="C19" s="8">
        <v>0</v>
      </c>
    </row>
    <row r="20" spans="1:3" x14ac:dyDescent="0.2">
      <c r="A20" s="7" t="s">
        <v>11</v>
      </c>
      <c r="B20" s="8">
        <v>90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7</v>
      </c>
      <c r="C22" s="8">
        <v>0</v>
      </c>
    </row>
    <row r="23" spans="1:3" x14ac:dyDescent="0.2">
      <c r="A23" s="7" t="s">
        <v>14</v>
      </c>
      <c r="B23" s="8">
        <v>430</v>
      </c>
      <c r="C23" s="8">
        <v>0</v>
      </c>
    </row>
    <row r="24" spans="1:3" x14ac:dyDescent="0.2">
      <c r="A24" s="7" t="s">
        <v>16</v>
      </c>
      <c r="B24" s="8">
        <v>51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10000</v>
      </c>
      <c r="C27" s="8">
        <v>100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47</v>
      </c>
      <c r="C29" s="8">
        <v>1</v>
      </c>
    </row>
    <row r="30" spans="1:3" x14ac:dyDescent="0.2">
      <c r="A30" s="7" t="s">
        <v>22</v>
      </c>
      <c r="B30" s="8">
        <v>157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9</v>
      </c>
      <c r="C32" s="8">
        <v>0</v>
      </c>
    </row>
    <row r="33" spans="1:3" x14ac:dyDescent="0.2">
      <c r="A33" s="7" t="s">
        <v>25</v>
      </c>
      <c r="B33" s="8">
        <v>174</v>
      </c>
      <c r="C33" s="8">
        <v>0</v>
      </c>
    </row>
    <row r="34" spans="1:3" x14ac:dyDescent="0.2">
      <c r="A34" s="7" t="s">
        <v>26</v>
      </c>
      <c r="B34" s="8">
        <v>31</v>
      </c>
      <c r="C34" s="8">
        <v>0</v>
      </c>
    </row>
    <row r="35" spans="1:3" x14ac:dyDescent="0.2">
      <c r="A35" s="7" t="s">
        <v>27</v>
      </c>
      <c r="B35" s="8">
        <v>12</v>
      </c>
      <c r="C35" s="8">
        <v>0</v>
      </c>
    </row>
    <row r="36" spans="1:3" x14ac:dyDescent="0.2">
      <c r="A36" s="7" t="s">
        <v>28</v>
      </c>
      <c r="B36" s="8">
        <v>50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15</v>
      </c>
      <c r="C38" s="8">
        <v>0</v>
      </c>
    </row>
    <row r="39" spans="1:3" x14ac:dyDescent="0.2">
      <c r="A39" s="7" t="s">
        <v>31</v>
      </c>
      <c r="B39" s="8">
        <v>46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18300</v>
      </c>
      <c r="C41" s="9">
        <f>SUM(C9:C40)</f>
        <v>112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45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42</v>
      </c>
      <c r="C9" s="8">
        <v>0</v>
      </c>
    </row>
    <row r="10" spans="1:3" x14ac:dyDescent="0.2">
      <c r="A10" s="7" t="s">
        <v>2</v>
      </c>
      <c r="B10" s="8">
        <v>513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4</v>
      </c>
      <c r="C12" s="8">
        <v>0</v>
      </c>
    </row>
    <row r="13" spans="1:3" x14ac:dyDescent="0.2">
      <c r="A13" s="7" t="s">
        <v>5</v>
      </c>
      <c r="B13" s="8">
        <v>21</v>
      </c>
      <c r="C13" s="8">
        <v>0</v>
      </c>
    </row>
    <row r="14" spans="1:3" x14ac:dyDescent="0.2">
      <c r="A14" s="7" t="s">
        <v>6</v>
      </c>
      <c r="B14" s="8">
        <v>645</v>
      </c>
      <c r="C14" s="8">
        <v>0</v>
      </c>
    </row>
    <row r="15" spans="1:3" x14ac:dyDescent="0.2">
      <c r="A15" s="7" t="s">
        <v>7</v>
      </c>
      <c r="B15" s="8">
        <v>205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15665</v>
      </c>
      <c r="C17" s="8">
        <v>27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719</v>
      </c>
      <c r="C19" s="8">
        <v>5</v>
      </c>
    </row>
    <row r="20" spans="1:3" x14ac:dyDescent="0.2">
      <c r="A20" s="7" t="s">
        <v>12</v>
      </c>
      <c r="B20" s="8">
        <v>259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28</v>
      </c>
      <c r="C22" s="8">
        <v>1</v>
      </c>
    </row>
    <row r="23" spans="1:3" x14ac:dyDescent="0.2">
      <c r="A23" s="7" t="s">
        <v>15</v>
      </c>
      <c r="B23" s="8">
        <v>1811</v>
      </c>
      <c r="C23" s="8">
        <v>3</v>
      </c>
    </row>
    <row r="24" spans="1:3" x14ac:dyDescent="0.2">
      <c r="A24" s="7" t="s">
        <v>16</v>
      </c>
      <c r="B24" s="8">
        <v>57</v>
      </c>
      <c r="C24" s="8">
        <v>0</v>
      </c>
    </row>
    <row r="25" spans="1:3" x14ac:dyDescent="0.2">
      <c r="A25" s="7" t="s">
        <v>17</v>
      </c>
      <c r="B25" s="8">
        <v>9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2799</v>
      </c>
      <c r="C27" s="8">
        <v>4</v>
      </c>
    </row>
    <row r="28" spans="1:3" x14ac:dyDescent="0.2">
      <c r="A28" s="7" t="s">
        <v>20</v>
      </c>
      <c r="B28" s="8">
        <v>3</v>
      </c>
      <c r="C28" s="8">
        <v>0</v>
      </c>
    </row>
    <row r="29" spans="1:3" x14ac:dyDescent="0.2">
      <c r="A29" s="7" t="s">
        <v>21</v>
      </c>
      <c r="B29" s="8">
        <v>176</v>
      </c>
      <c r="C29" s="8">
        <v>0</v>
      </c>
    </row>
    <row r="30" spans="1:3" x14ac:dyDescent="0.2">
      <c r="A30" s="7" t="s">
        <v>22</v>
      </c>
      <c r="B30" s="8">
        <v>280</v>
      </c>
      <c r="C30" s="8">
        <v>1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44</v>
      </c>
      <c r="C32" s="8">
        <v>0</v>
      </c>
    </row>
    <row r="33" spans="1:3" x14ac:dyDescent="0.2">
      <c r="A33" s="7" t="s">
        <v>25</v>
      </c>
      <c r="B33" s="8">
        <v>394</v>
      </c>
      <c r="C33" s="8">
        <v>0</v>
      </c>
    </row>
    <row r="34" spans="1:3" x14ac:dyDescent="0.2">
      <c r="A34" s="7" t="s">
        <v>26</v>
      </c>
      <c r="B34" s="8">
        <v>245</v>
      </c>
      <c r="C34" s="8">
        <v>0</v>
      </c>
    </row>
    <row r="35" spans="1:3" x14ac:dyDescent="0.2">
      <c r="A35" s="7" t="s">
        <v>27</v>
      </c>
      <c r="B35" s="8">
        <v>114</v>
      </c>
      <c r="C35" s="8">
        <v>2</v>
      </c>
    </row>
    <row r="36" spans="1:3" x14ac:dyDescent="0.2">
      <c r="A36" s="7" t="s">
        <v>28</v>
      </c>
      <c r="B36" s="8">
        <v>28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298</v>
      </c>
      <c r="C38" s="8">
        <v>0</v>
      </c>
    </row>
    <row r="39" spans="1:3" x14ac:dyDescent="0.2">
      <c r="A39" s="7" t="s">
        <v>31</v>
      </c>
      <c r="B39" s="8">
        <v>415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24774</v>
      </c>
      <c r="C41" s="9">
        <f>SUM(C9:C40)</f>
        <v>43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37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3</v>
      </c>
      <c r="C9" s="8">
        <v>0</v>
      </c>
    </row>
    <row r="10" spans="1:3" x14ac:dyDescent="0.2">
      <c r="A10" s="7" t="s">
        <v>2</v>
      </c>
      <c r="B10" s="8">
        <v>47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1</v>
      </c>
      <c r="C12" s="8">
        <v>0</v>
      </c>
    </row>
    <row r="13" spans="1:3" x14ac:dyDescent="0.2">
      <c r="A13" s="7" t="s">
        <v>5</v>
      </c>
      <c r="B13" s="8">
        <v>22</v>
      </c>
      <c r="C13" s="8">
        <v>0</v>
      </c>
    </row>
    <row r="14" spans="1:3" x14ac:dyDescent="0.2">
      <c r="A14" s="7" t="s">
        <v>6</v>
      </c>
      <c r="B14" s="8">
        <v>71</v>
      </c>
      <c r="C14" s="8">
        <v>0</v>
      </c>
    </row>
    <row r="15" spans="1:3" x14ac:dyDescent="0.2">
      <c r="A15" s="7" t="s">
        <v>7</v>
      </c>
      <c r="B15" s="8">
        <v>23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3467</v>
      </c>
      <c r="C17" s="8">
        <v>40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134</v>
      </c>
      <c r="C19" s="8">
        <v>0</v>
      </c>
    </row>
    <row r="20" spans="1:3" x14ac:dyDescent="0.2">
      <c r="A20" s="7" t="s">
        <v>12</v>
      </c>
      <c r="B20" s="8">
        <v>56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6</v>
      </c>
      <c r="C22" s="8">
        <v>0</v>
      </c>
    </row>
    <row r="23" spans="1:3" x14ac:dyDescent="0.2">
      <c r="A23" s="7" t="s">
        <v>15</v>
      </c>
      <c r="B23" s="8">
        <v>278</v>
      </c>
      <c r="C23" s="8">
        <v>7</v>
      </c>
    </row>
    <row r="24" spans="1:3" x14ac:dyDescent="0.2">
      <c r="A24" s="7" t="s">
        <v>16</v>
      </c>
      <c r="B24" s="8">
        <v>32</v>
      </c>
      <c r="C24" s="8">
        <v>0</v>
      </c>
    </row>
    <row r="25" spans="1:3" x14ac:dyDescent="0.2">
      <c r="A25" s="7" t="s">
        <v>17</v>
      </c>
      <c r="B25" s="8">
        <v>1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332</v>
      </c>
      <c r="C27" s="8">
        <v>15</v>
      </c>
    </row>
    <row r="28" spans="1:3" x14ac:dyDescent="0.2">
      <c r="A28" s="7" t="s">
        <v>20</v>
      </c>
      <c r="B28" s="8">
        <v>5</v>
      </c>
      <c r="C28" s="8">
        <v>0</v>
      </c>
    </row>
    <row r="29" spans="1:3" x14ac:dyDescent="0.2">
      <c r="A29" s="7" t="s">
        <v>21</v>
      </c>
      <c r="B29" s="8">
        <v>23</v>
      </c>
      <c r="C29" s="8">
        <v>0</v>
      </c>
    </row>
    <row r="30" spans="1:3" x14ac:dyDescent="0.2">
      <c r="A30" s="7" t="s">
        <v>22</v>
      </c>
      <c r="B30" s="8">
        <v>95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6</v>
      </c>
      <c r="C32" s="8">
        <v>0</v>
      </c>
    </row>
    <row r="33" spans="1:3" x14ac:dyDescent="0.2">
      <c r="A33" s="7" t="s">
        <v>25</v>
      </c>
      <c r="B33" s="8">
        <v>30</v>
      </c>
      <c r="C33" s="8">
        <v>1</v>
      </c>
    </row>
    <row r="34" spans="1:3" x14ac:dyDescent="0.2">
      <c r="A34" s="7" t="s">
        <v>26</v>
      </c>
      <c r="B34" s="8">
        <v>127</v>
      </c>
      <c r="C34" s="8">
        <v>2</v>
      </c>
    </row>
    <row r="35" spans="1:3" x14ac:dyDescent="0.2">
      <c r="A35" s="7" t="s">
        <v>27</v>
      </c>
      <c r="B35" s="8">
        <v>112</v>
      </c>
      <c r="C35" s="8">
        <v>0</v>
      </c>
    </row>
    <row r="36" spans="1:3" x14ac:dyDescent="0.2">
      <c r="A36" s="7" t="s">
        <v>28</v>
      </c>
      <c r="B36" s="8">
        <v>15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57</v>
      </c>
      <c r="C38" s="8">
        <v>1</v>
      </c>
    </row>
    <row r="39" spans="1:3" x14ac:dyDescent="0.2">
      <c r="A39" s="7" t="s">
        <v>31</v>
      </c>
      <c r="B39" s="8">
        <v>176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5119</v>
      </c>
      <c r="C41" s="9">
        <f>SUM(C9:C40)</f>
        <v>66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7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49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82</v>
      </c>
      <c r="C9" s="8">
        <v>0</v>
      </c>
    </row>
    <row r="10" spans="1:3" x14ac:dyDescent="0.2">
      <c r="A10" s="7" t="s">
        <v>2</v>
      </c>
      <c r="B10" s="8">
        <v>423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59</v>
      </c>
      <c r="C12" s="8">
        <v>0</v>
      </c>
    </row>
    <row r="13" spans="1:3" x14ac:dyDescent="0.2">
      <c r="A13" s="7" t="s">
        <v>5</v>
      </c>
      <c r="B13" s="8">
        <v>90</v>
      </c>
      <c r="C13" s="8">
        <v>0</v>
      </c>
    </row>
    <row r="14" spans="1:3" x14ac:dyDescent="0.2">
      <c r="A14" s="7" t="s">
        <v>6</v>
      </c>
      <c r="B14" s="8">
        <v>365</v>
      </c>
      <c r="C14" s="8">
        <v>0</v>
      </c>
    </row>
    <row r="15" spans="1:3" x14ac:dyDescent="0.2">
      <c r="A15" s="7" t="s">
        <v>7</v>
      </c>
      <c r="B15" s="8">
        <v>63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9808</v>
      </c>
      <c r="C17" s="8">
        <v>6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544</v>
      </c>
      <c r="C19" s="8">
        <v>0</v>
      </c>
    </row>
    <row r="20" spans="1:3" x14ac:dyDescent="0.2">
      <c r="A20" s="7" t="s">
        <v>12</v>
      </c>
      <c r="B20" s="8">
        <v>541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76</v>
      </c>
      <c r="C22" s="8">
        <v>0</v>
      </c>
    </row>
    <row r="23" spans="1:3" x14ac:dyDescent="0.2">
      <c r="A23" s="7" t="s">
        <v>15</v>
      </c>
      <c r="B23" s="8">
        <v>1984</v>
      </c>
      <c r="C23" s="8">
        <v>0</v>
      </c>
    </row>
    <row r="24" spans="1:3" x14ac:dyDescent="0.2">
      <c r="A24" s="7" t="s">
        <v>16</v>
      </c>
      <c r="B24" s="8">
        <v>125</v>
      </c>
      <c r="C24" s="8">
        <v>0</v>
      </c>
    </row>
    <row r="25" spans="1:3" x14ac:dyDescent="0.2">
      <c r="A25" s="7" t="s">
        <v>17</v>
      </c>
      <c r="B25" s="8">
        <v>22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1542</v>
      </c>
      <c r="C27" s="8">
        <v>1</v>
      </c>
    </row>
    <row r="28" spans="1:3" x14ac:dyDescent="0.2">
      <c r="A28" s="7" t="s">
        <v>20</v>
      </c>
      <c r="B28" s="8">
        <v>24</v>
      </c>
      <c r="C28" s="8">
        <v>0</v>
      </c>
    </row>
    <row r="29" spans="1:3" x14ac:dyDescent="0.2">
      <c r="A29" s="7" t="s">
        <v>21</v>
      </c>
      <c r="B29" s="8">
        <v>327</v>
      </c>
      <c r="C29" s="8">
        <v>0</v>
      </c>
    </row>
    <row r="30" spans="1:3" x14ac:dyDescent="0.2">
      <c r="A30" s="7" t="s">
        <v>22</v>
      </c>
      <c r="B30" s="8">
        <v>523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106</v>
      </c>
      <c r="C32" s="8">
        <v>0</v>
      </c>
    </row>
    <row r="33" spans="1:3" x14ac:dyDescent="0.2">
      <c r="A33" s="7" t="s">
        <v>25</v>
      </c>
      <c r="B33" s="8">
        <v>240</v>
      </c>
      <c r="C33" s="8">
        <v>0</v>
      </c>
    </row>
    <row r="34" spans="1:3" x14ac:dyDescent="0.2">
      <c r="A34" s="7" t="s">
        <v>26</v>
      </c>
      <c r="B34" s="8">
        <v>642</v>
      </c>
      <c r="C34" s="8">
        <v>0</v>
      </c>
    </row>
    <row r="35" spans="1:3" x14ac:dyDescent="0.2">
      <c r="A35" s="7" t="s">
        <v>27</v>
      </c>
      <c r="B35" s="8">
        <v>223</v>
      </c>
      <c r="C35" s="8">
        <v>0</v>
      </c>
    </row>
    <row r="36" spans="1:3" x14ac:dyDescent="0.2">
      <c r="A36" s="7" t="s">
        <v>28</v>
      </c>
      <c r="B36" s="8">
        <v>222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358</v>
      </c>
      <c r="C38" s="8">
        <v>0</v>
      </c>
    </row>
    <row r="39" spans="1:3" x14ac:dyDescent="0.2">
      <c r="A39" s="7" t="s">
        <v>31</v>
      </c>
      <c r="B39" s="8">
        <v>659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19048</v>
      </c>
      <c r="C41" s="9">
        <f>SUM(C9:C40)</f>
        <v>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40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0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0</v>
      </c>
      <c r="C41" s="9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4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53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47</v>
      </c>
      <c r="C9" s="8">
        <v>1</v>
      </c>
    </row>
    <row r="10" spans="1:3" x14ac:dyDescent="0.2">
      <c r="A10" s="7" t="s">
        <v>2</v>
      </c>
      <c r="B10" s="8">
        <v>314</v>
      </c>
      <c r="C10" s="8">
        <v>1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60</v>
      </c>
      <c r="C13" s="8">
        <v>0</v>
      </c>
    </row>
    <row r="14" spans="1:3" x14ac:dyDescent="0.2">
      <c r="A14" s="7" t="s">
        <v>6</v>
      </c>
      <c r="B14" s="8">
        <v>261</v>
      </c>
      <c r="C14" s="8">
        <v>1</v>
      </c>
    </row>
    <row r="15" spans="1:3" x14ac:dyDescent="0.2">
      <c r="A15" s="7" t="s">
        <v>7</v>
      </c>
      <c r="B15" s="8">
        <v>67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4967</v>
      </c>
      <c r="C17" s="8">
        <v>23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195</v>
      </c>
      <c r="C19" s="8">
        <v>1</v>
      </c>
    </row>
    <row r="20" spans="1:3" x14ac:dyDescent="0.2">
      <c r="A20" s="7" t="s">
        <v>12</v>
      </c>
      <c r="B20" s="8">
        <v>396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8</v>
      </c>
      <c r="C22" s="8">
        <v>1</v>
      </c>
    </row>
    <row r="23" spans="1:3" x14ac:dyDescent="0.2">
      <c r="A23" s="7" t="s">
        <v>15</v>
      </c>
      <c r="B23" s="8">
        <v>1554</v>
      </c>
      <c r="C23" s="8">
        <v>11</v>
      </c>
    </row>
    <row r="24" spans="1:3" x14ac:dyDescent="0.2">
      <c r="A24" s="7" t="s">
        <v>16</v>
      </c>
      <c r="B24" s="8">
        <v>59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1909</v>
      </c>
      <c r="C27" s="8">
        <v>19</v>
      </c>
    </row>
    <row r="28" spans="1:3" x14ac:dyDescent="0.2">
      <c r="A28" s="7" t="s">
        <v>20</v>
      </c>
      <c r="B28" s="8">
        <v>2</v>
      </c>
      <c r="C28" s="8">
        <v>0</v>
      </c>
    </row>
    <row r="29" spans="1:3" x14ac:dyDescent="0.2">
      <c r="A29" s="7" t="s">
        <v>21</v>
      </c>
      <c r="B29" s="8">
        <v>89</v>
      </c>
      <c r="C29" s="8">
        <v>1</v>
      </c>
    </row>
    <row r="30" spans="1:3" x14ac:dyDescent="0.2">
      <c r="A30" s="7" t="s">
        <v>22</v>
      </c>
      <c r="B30" s="8">
        <v>230</v>
      </c>
      <c r="C30" s="8">
        <v>2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292</v>
      </c>
      <c r="C33" s="8">
        <v>3</v>
      </c>
    </row>
    <row r="34" spans="1:3" x14ac:dyDescent="0.2">
      <c r="A34" s="7" t="s">
        <v>26</v>
      </c>
      <c r="B34" s="8">
        <v>367</v>
      </c>
      <c r="C34" s="8">
        <v>2</v>
      </c>
    </row>
    <row r="35" spans="1:3" x14ac:dyDescent="0.2">
      <c r="A35" s="7" t="s">
        <v>27</v>
      </c>
      <c r="B35" s="8">
        <v>52</v>
      </c>
      <c r="C35" s="8">
        <v>0</v>
      </c>
    </row>
    <row r="36" spans="1:3" x14ac:dyDescent="0.2">
      <c r="A36" s="7" t="s">
        <v>28</v>
      </c>
      <c r="B36" s="8">
        <v>23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141</v>
      </c>
      <c r="C38" s="8">
        <v>0</v>
      </c>
    </row>
    <row r="39" spans="1:3" x14ac:dyDescent="0.2">
      <c r="A39" s="7" t="s">
        <v>31</v>
      </c>
      <c r="B39" s="8">
        <v>341</v>
      </c>
      <c r="C39" s="8">
        <v>3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11374</v>
      </c>
      <c r="C41" s="9">
        <f>SUM(C9:C40)</f>
        <v>69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39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5</v>
      </c>
      <c r="C14" s="8">
        <v>0</v>
      </c>
    </row>
    <row r="15" spans="1:3" x14ac:dyDescent="0.2">
      <c r="A15" s="7" t="s">
        <v>7</v>
      </c>
      <c r="B15" s="8">
        <v>1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171</v>
      </c>
      <c r="C17" s="8">
        <v>8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10</v>
      </c>
      <c r="C19" s="8">
        <v>0</v>
      </c>
    </row>
    <row r="20" spans="1:3" x14ac:dyDescent="0.2">
      <c r="A20" s="7" t="s">
        <v>12</v>
      </c>
      <c r="B20" s="8">
        <v>4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24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1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20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2</v>
      </c>
      <c r="C29" s="8">
        <v>0</v>
      </c>
    </row>
    <row r="30" spans="1:3" x14ac:dyDescent="0.2">
      <c r="A30" s="7" t="s">
        <v>22</v>
      </c>
      <c r="B30" s="8">
        <v>1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2</v>
      </c>
      <c r="C34" s="8">
        <v>0</v>
      </c>
    </row>
    <row r="35" spans="1:3" x14ac:dyDescent="0.2">
      <c r="A35" s="7" t="s">
        <v>27</v>
      </c>
      <c r="B35" s="8">
        <v>2</v>
      </c>
      <c r="C35" s="8">
        <v>0</v>
      </c>
    </row>
    <row r="36" spans="1:3" x14ac:dyDescent="0.2">
      <c r="A36" s="7" t="s">
        <v>28</v>
      </c>
      <c r="B36" s="8">
        <v>1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3</v>
      </c>
      <c r="C38" s="8">
        <v>0</v>
      </c>
    </row>
    <row r="39" spans="1:3" x14ac:dyDescent="0.2">
      <c r="A39" s="7" t="s">
        <v>31</v>
      </c>
      <c r="B39" s="8">
        <v>9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256</v>
      </c>
      <c r="C41" s="9">
        <f>SUM(C9:C40)</f>
        <v>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44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0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0</v>
      </c>
      <c r="C41" s="9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50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1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9</v>
      </c>
      <c r="C14" s="8">
        <v>0</v>
      </c>
    </row>
    <row r="15" spans="1:3" x14ac:dyDescent="0.2">
      <c r="A15" s="7" t="s">
        <v>7</v>
      </c>
      <c r="B15" s="8">
        <v>1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105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1</v>
      </c>
      <c r="C19" s="8">
        <v>0</v>
      </c>
    </row>
    <row r="20" spans="1:3" x14ac:dyDescent="0.2">
      <c r="A20" s="7" t="s">
        <v>12</v>
      </c>
      <c r="B20" s="8">
        <v>12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29</v>
      </c>
      <c r="C23" s="8">
        <v>0</v>
      </c>
    </row>
    <row r="24" spans="1:3" x14ac:dyDescent="0.2">
      <c r="A24" s="7" t="s">
        <v>16</v>
      </c>
      <c r="B24" s="8">
        <v>2</v>
      </c>
      <c r="C24" s="8">
        <v>1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16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1</v>
      </c>
      <c r="C29" s="8">
        <v>0</v>
      </c>
    </row>
    <row r="30" spans="1:3" x14ac:dyDescent="0.2">
      <c r="A30" s="7" t="s">
        <v>22</v>
      </c>
      <c r="B30" s="8">
        <v>9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187</v>
      </c>
      <c r="C41" s="9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topLeftCell="A10" workbookViewId="0">
      <selection activeCell="B9" sqref="B9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41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0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6" x14ac:dyDescent="0.2">
      <c r="A33" s="7" t="s">
        <v>25</v>
      </c>
      <c r="B33" s="8">
        <v>0</v>
      </c>
      <c r="C33" s="8">
        <v>0</v>
      </c>
    </row>
    <row r="34" spans="1:6" x14ac:dyDescent="0.2">
      <c r="A34" s="7" t="s">
        <v>26</v>
      </c>
      <c r="B34" s="8">
        <v>0</v>
      </c>
      <c r="C34" s="8">
        <v>0</v>
      </c>
    </row>
    <row r="35" spans="1:6" x14ac:dyDescent="0.2">
      <c r="A35" s="7" t="s">
        <v>27</v>
      </c>
      <c r="B35" s="8">
        <v>0</v>
      </c>
      <c r="C35" s="8">
        <v>0</v>
      </c>
    </row>
    <row r="36" spans="1:6" x14ac:dyDescent="0.2">
      <c r="A36" s="7" t="s">
        <v>28</v>
      </c>
      <c r="B36" s="8">
        <v>0</v>
      </c>
      <c r="C36" s="8">
        <v>0</v>
      </c>
    </row>
    <row r="37" spans="1:6" x14ac:dyDescent="0.2">
      <c r="A37" s="7" t="s">
        <v>29</v>
      </c>
      <c r="B37" s="8">
        <v>0</v>
      </c>
      <c r="C37" s="8">
        <v>0</v>
      </c>
    </row>
    <row r="38" spans="1:6" x14ac:dyDescent="0.2">
      <c r="A38" s="7" t="s">
        <v>30</v>
      </c>
      <c r="B38" s="8">
        <v>0</v>
      </c>
      <c r="C38" s="8">
        <v>0</v>
      </c>
    </row>
    <row r="39" spans="1:6" x14ac:dyDescent="0.2">
      <c r="A39" s="7" t="s">
        <v>31</v>
      </c>
      <c r="B39" s="8">
        <v>0</v>
      </c>
      <c r="C39" s="8">
        <v>0</v>
      </c>
    </row>
    <row r="40" spans="1:6" x14ac:dyDescent="0.2">
      <c r="A40" s="7" t="s">
        <v>32</v>
      </c>
      <c r="B40" s="8">
        <v>0</v>
      </c>
      <c r="C40" s="8">
        <v>0</v>
      </c>
    </row>
    <row r="41" spans="1:6" x14ac:dyDescent="0.2">
      <c r="A41" s="4" t="s">
        <v>33</v>
      </c>
      <c r="B41" s="9">
        <f>SUM(B9:B40)</f>
        <v>0</v>
      </c>
      <c r="C41" s="9">
        <f>SUM(C9:C40)</f>
        <v>0</v>
      </c>
      <c r="E41" s="11">
        <f>+Individual!B41+Colectiva!B41+'Especiales Fidelidad'!B41+Penales!B41+'No Penales'!B41+'Amparan Conductores'!B41+'Especiales Judicial'!B41+Obra!B41+Proveeduría!B41+Fiscales!B41+Arrendamiento!B41+'Otras Administrativas'!B41+'Especiales Administrativa'!B41+Suministro!B41+'Compra -Venta'!B41+Financieras!B41+'Otras de Crédito'!B41+'Especiales Crédito'!B41</f>
        <v>1475624</v>
      </c>
      <c r="F41" s="11">
        <f>+Individual!C41+Colectiva!C41+'Especiales Fidelidad'!C41+Penales!C41+'No Penales'!C41+'Amparan Conductores'!C41+'Especiales Judicial'!C41+Obra!C41+Proveeduría!C41+Fiscales!C41+Arrendamiento!C41+'Otras Administrativas'!C41+'Especiales Administrativa'!C41+Suministro!C41+'Compra -Venta'!C41+Financieras!C41+'Otras de Crédito'!C41+'Especiales Crédito'!C41</f>
        <v>2264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7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38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</v>
      </c>
      <c r="C9" s="8">
        <v>0</v>
      </c>
    </row>
    <row r="10" spans="1:3" x14ac:dyDescent="0.2">
      <c r="A10" s="7" t="s">
        <v>2</v>
      </c>
      <c r="B10" s="8">
        <v>32</v>
      </c>
      <c r="C10" s="8">
        <v>1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55</v>
      </c>
      <c r="C13" s="8">
        <v>7</v>
      </c>
    </row>
    <row r="14" spans="1:3" x14ac:dyDescent="0.2">
      <c r="A14" s="7" t="s">
        <v>6</v>
      </c>
      <c r="B14" s="8">
        <v>59</v>
      </c>
      <c r="C14" s="8">
        <v>8</v>
      </c>
    </row>
    <row r="15" spans="1:3" x14ac:dyDescent="0.2">
      <c r="A15" s="7" t="s">
        <v>7</v>
      </c>
      <c r="B15" s="8">
        <v>19</v>
      </c>
      <c r="C15" s="8">
        <v>4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17766</v>
      </c>
      <c r="C17" s="8">
        <v>186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88</v>
      </c>
      <c r="C19" s="8">
        <v>0</v>
      </c>
    </row>
    <row r="20" spans="1:3" x14ac:dyDescent="0.2">
      <c r="A20" s="7" t="s">
        <v>12</v>
      </c>
      <c r="B20" s="8">
        <v>61</v>
      </c>
      <c r="C20" s="8">
        <v>4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8</v>
      </c>
      <c r="C22" s="8">
        <v>0</v>
      </c>
    </row>
    <row r="23" spans="1:3" x14ac:dyDescent="0.2">
      <c r="A23" s="7" t="s">
        <v>15</v>
      </c>
      <c r="B23" s="8">
        <v>240</v>
      </c>
      <c r="C23" s="8">
        <v>6</v>
      </c>
    </row>
    <row r="24" spans="1:3" x14ac:dyDescent="0.2">
      <c r="A24" s="7" t="s">
        <v>16</v>
      </c>
      <c r="B24" s="8">
        <v>17</v>
      </c>
      <c r="C24" s="8">
        <v>1</v>
      </c>
    </row>
    <row r="25" spans="1:3" x14ac:dyDescent="0.2">
      <c r="A25" s="7" t="s">
        <v>17</v>
      </c>
      <c r="B25" s="8">
        <v>14</v>
      </c>
      <c r="C25" s="8">
        <v>1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198</v>
      </c>
      <c r="C27" s="8">
        <v>120</v>
      </c>
    </row>
    <row r="28" spans="1:3" x14ac:dyDescent="0.2">
      <c r="A28" s="7" t="s">
        <v>20</v>
      </c>
      <c r="B28" s="8">
        <v>1</v>
      </c>
      <c r="C28" s="8">
        <v>0</v>
      </c>
    </row>
    <row r="29" spans="1:3" x14ac:dyDescent="0.2">
      <c r="A29" s="7" t="s">
        <v>21</v>
      </c>
      <c r="B29" s="8">
        <v>146</v>
      </c>
      <c r="C29" s="8">
        <v>3</v>
      </c>
    </row>
    <row r="30" spans="1:3" x14ac:dyDescent="0.2">
      <c r="A30" s="7" t="s">
        <v>22</v>
      </c>
      <c r="B30" s="8">
        <v>118</v>
      </c>
      <c r="C30" s="8">
        <v>4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5</v>
      </c>
      <c r="C32" s="8">
        <v>0</v>
      </c>
    </row>
    <row r="33" spans="1:3" x14ac:dyDescent="0.2">
      <c r="A33" s="7" t="s">
        <v>25</v>
      </c>
      <c r="B33" s="8">
        <v>43</v>
      </c>
      <c r="C33" s="8">
        <v>0</v>
      </c>
    </row>
    <row r="34" spans="1:3" x14ac:dyDescent="0.2">
      <c r="A34" s="7" t="s">
        <v>26</v>
      </c>
      <c r="B34" s="8">
        <v>26</v>
      </c>
      <c r="C34" s="8">
        <v>2</v>
      </c>
    </row>
    <row r="35" spans="1:3" x14ac:dyDescent="0.2">
      <c r="A35" s="7" t="s">
        <v>27</v>
      </c>
      <c r="B35" s="8">
        <v>37</v>
      </c>
      <c r="C35" s="8">
        <v>1</v>
      </c>
    </row>
    <row r="36" spans="1:3" x14ac:dyDescent="0.2">
      <c r="A36" s="7" t="s">
        <v>28</v>
      </c>
      <c r="B36" s="8">
        <v>8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144</v>
      </c>
      <c r="C38" s="8">
        <v>1</v>
      </c>
    </row>
    <row r="39" spans="1:3" x14ac:dyDescent="0.2">
      <c r="A39" s="7" t="s">
        <v>31</v>
      </c>
      <c r="B39" s="8">
        <v>48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19134</v>
      </c>
      <c r="C41" s="9">
        <f>SUM(C9:C40)</f>
        <v>349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13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42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202</v>
      </c>
      <c r="C17" s="8">
        <v>316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202</v>
      </c>
      <c r="C41" s="9">
        <f>SUM(C9:C40)</f>
        <v>316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1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51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10</v>
      </c>
      <c r="C9" s="8">
        <v>0</v>
      </c>
    </row>
    <row r="10" spans="1:3" x14ac:dyDescent="0.2">
      <c r="A10" s="7" t="s">
        <v>2</v>
      </c>
      <c r="B10" s="8">
        <v>441</v>
      </c>
      <c r="C10" s="8">
        <v>1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26</v>
      </c>
      <c r="C13" s="8">
        <v>0</v>
      </c>
    </row>
    <row r="14" spans="1:3" x14ac:dyDescent="0.2">
      <c r="A14" s="7" t="s">
        <v>6</v>
      </c>
      <c r="B14" s="8">
        <v>93</v>
      </c>
      <c r="C14" s="8">
        <v>2</v>
      </c>
    </row>
    <row r="15" spans="1:3" x14ac:dyDescent="0.2">
      <c r="A15" s="7" t="s">
        <v>7</v>
      </c>
      <c r="B15" s="8">
        <v>5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81982</v>
      </c>
      <c r="C17" s="8">
        <v>130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212</v>
      </c>
      <c r="C19" s="8">
        <v>1</v>
      </c>
    </row>
    <row r="20" spans="1:3" x14ac:dyDescent="0.2">
      <c r="A20" s="7" t="s">
        <v>12</v>
      </c>
      <c r="B20" s="8">
        <v>251</v>
      </c>
      <c r="C20" s="8">
        <v>1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465</v>
      </c>
      <c r="C22" s="8">
        <v>9</v>
      </c>
    </row>
    <row r="23" spans="1:3" x14ac:dyDescent="0.2">
      <c r="A23" s="7" t="s">
        <v>15</v>
      </c>
      <c r="B23" s="8">
        <v>883</v>
      </c>
      <c r="C23" s="8">
        <v>2</v>
      </c>
    </row>
    <row r="24" spans="1:3" x14ac:dyDescent="0.2">
      <c r="A24" s="7" t="s">
        <v>16</v>
      </c>
      <c r="B24" s="8">
        <v>8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44</v>
      </c>
      <c r="C27" s="8">
        <v>0</v>
      </c>
    </row>
    <row r="28" spans="1:3" x14ac:dyDescent="0.2">
      <c r="A28" s="7" t="s">
        <v>20</v>
      </c>
      <c r="B28" s="8">
        <v>5</v>
      </c>
      <c r="C28" s="8">
        <v>0</v>
      </c>
    </row>
    <row r="29" spans="1:3" x14ac:dyDescent="0.2">
      <c r="A29" s="7" t="s">
        <v>21</v>
      </c>
      <c r="B29" s="8">
        <v>1035</v>
      </c>
      <c r="C29" s="8">
        <v>8</v>
      </c>
    </row>
    <row r="30" spans="1:3" x14ac:dyDescent="0.2">
      <c r="A30" s="7" t="s">
        <v>22</v>
      </c>
      <c r="B30" s="8">
        <v>153</v>
      </c>
      <c r="C30" s="8">
        <v>10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163</v>
      </c>
      <c r="C33" s="8">
        <v>1</v>
      </c>
    </row>
    <row r="34" spans="1:3" x14ac:dyDescent="0.2">
      <c r="A34" s="7" t="s">
        <v>26</v>
      </c>
      <c r="B34" s="8">
        <v>88</v>
      </c>
      <c r="C34" s="8">
        <v>0</v>
      </c>
    </row>
    <row r="35" spans="1:3" x14ac:dyDescent="0.2">
      <c r="A35" s="7" t="s">
        <v>27</v>
      </c>
      <c r="B35" s="8">
        <v>32</v>
      </c>
      <c r="C35" s="8">
        <v>0</v>
      </c>
    </row>
    <row r="36" spans="1:3" x14ac:dyDescent="0.2">
      <c r="A36" s="7" t="s">
        <v>28</v>
      </c>
      <c r="B36" s="8">
        <v>7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60</v>
      </c>
      <c r="C38" s="8">
        <v>0</v>
      </c>
    </row>
    <row r="39" spans="1:3" x14ac:dyDescent="0.2">
      <c r="A39" s="7" t="s">
        <v>31</v>
      </c>
      <c r="B39" s="8">
        <v>316</v>
      </c>
      <c r="C39" s="8">
        <v>5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86279</v>
      </c>
      <c r="C41" s="9">
        <f>SUM(C9:C40)</f>
        <v>170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7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47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16</v>
      </c>
      <c r="C9" s="8">
        <v>0</v>
      </c>
    </row>
    <row r="10" spans="1:3" x14ac:dyDescent="0.2">
      <c r="A10" s="7" t="s">
        <v>2</v>
      </c>
      <c r="B10" s="8">
        <v>359</v>
      </c>
      <c r="C10" s="8">
        <v>1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2</v>
      </c>
      <c r="C12" s="8">
        <v>0</v>
      </c>
    </row>
    <row r="13" spans="1:3" x14ac:dyDescent="0.2">
      <c r="A13" s="7" t="s">
        <v>5</v>
      </c>
      <c r="B13" s="8">
        <v>20</v>
      </c>
      <c r="C13" s="8">
        <v>0</v>
      </c>
    </row>
    <row r="14" spans="1:3" x14ac:dyDescent="0.2">
      <c r="A14" s="7" t="s">
        <v>6</v>
      </c>
      <c r="B14" s="8">
        <v>302</v>
      </c>
      <c r="C14" s="8">
        <v>1</v>
      </c>
    </row>
    <row r="15" spans="1:3" x14ac:dyDescent="0.2">
      <c r="A15" s="7" t="s">
        <v>7</v>
      </c>
      <c r="B15" s="8">
        <v>16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13142</v>
      </c>
      <c r="C17" s="8">
        <v>57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861</v>
      </c>
      <c r="C19" s="8">
        <v>2</v>
      </c>
    </row>
    <row r="20" spans="1:3" x14ac:dyDescent="0.2">
      <c r="A20" s="7" t="s">
        <v>12</v>
      </c>
      <c r="B20" s="8">
        <v>489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20</v>
      </c>
      <c r="C22" s="8">
        <v>0</v>
      </c>
    </row>
    <row r="23" spans="1:3" x14ac:dyDescent="0.2">
      <c r="A23" s="7" t="s">
        <v>15</v>
      </c>
      <c r="B23" s="8">
        <v>1626</v>
      </c>
      <c r="C23" s="8">
        <v>1</v>
      </c>
    </row>
    <row r="24" spans="1:3" x14ac:dyDescent="0.2">
      <c r="A24" s="7" t="s">
        <v>16</v>
      </c>
      <c r="B24" s="8">
        <v>27</v>
      </c>
      <c r="C24" s="8">
        <v>0</v>
      </c>
    </row>
    <row r="25" spans="1:3" x14ac:dyDescent="0.2">
      <c r="A25" s="7" t="s">
        <v>17</v>
      </c>
      <c r="B25" s="8">
        <v>23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1343</v>
      </c>
      <c r="C27" s="8">
        <v>0</v>
      </c>
    </row>
    <row r="28" spans="1:3" x14ac:dyDescent="0.2">
      <c r="A28" s="7" t="s">
        <v>20</v>
      </c>
      <c r="B28" s="8">
        <v>3</v>
      </c>
      <c r="C28" s="8">
        <v>0</v>
      </c>
    </row>
    <row r="29" spans="1:3" x14ac:dyDescent="0.2">
      <c r="A29" s="7" t="s">
        <v>21</v>
      </c>
      <c r="B29" s="8">
        <v>311</v>
      </c>
      <c r="C29" s="8">
        <v>0</v>
      </c>
    </row>
    <row r="30" spans="1:3" x14ac:dyDescent="0.2">
      <c r="A30" s="7" t="s">
        <v>22</v>
      </c>
      <c r="B30" s="8">
        <v>276</v>
      </c>
      <c r="C30" s="8">
        <v>3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19</v>
      </c>
      <c r="C32" s="8">
        <v>0</v>
      </c>
    </row>
    <row r="33" spans="1:3" x14ac:dyDescent="0.2">
      <c r="A33" s="7" t="s">
        <v>25</v>
      </c>
      <c r="B33" s="8">
        <v>155</v>
      </c>
      <c r="C33" s="8">
        <v>0</v>
      </c>
    </row>
    <row r="34" spans="1:3" x14ac:dyDescent="0.2">
      <c r="A34" s="7" t="s">
        <v>26</v>
      </c>
      <c r="B34" s="8">
        <v>210</v>
      </c>
      <c r="C34" s="8">
        <v>0</v>
      </c>
    </row>
    <row r="35" spans="1:3" x14ac:dyDescent="0.2">
      <c r="A35" s="7" t="s">
        <v>27</v>
      </c>
      <c r="B35" s="8">
        <v>92</v>
      </c>
      <c r="C35" s="8">
        <v>0</v>
      </c>
    </row>
    <row r="36" spans="1:3" x14ac:dyDescent="0.2">
      <c r="A36" s="7" t="s">
        <v>28</v>
      </c>
      <c r="B36" s="8">
        <v>17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167</v>
      </c>
      <c r="C38" s="8">
        <v>0</v>
      </c>
    </row>
    <row r="39" spans="1:3" x14ac:dyDescent="0.2">
      <c r="A39" s="7" t="s">
        <v>31</v>
      </c>
      <c r="B39" s="8">
        <v>236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19732</v>
      </c>
      <c r="C41" s="9">
        <f>SUM(C9:C40)</f>
        <v>65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1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36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2</v>
      </c>
      <c r="C9" s="8">
        <v>0</v>
      </c>
    </row>
    <row r="10" spans="1:3" x14ac:dyDescent="0.2">
      <c r="A10" s="7" t="s">
        <v>2</v>
      </c>
      <c r="B10" s="8">
        <v>803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2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1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119886</v>
      </c>
      <c r="C17" s="8">
        <v>73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5779</v>
      </c>
      <c r="C19" s="8">
        <v>0</v>
      </c>
    </row>
    <row r="20" spans="1:3" x14ac:dyDescent="0.2">
      <c r="A20" s="7" t="s">
        <v>12</v>
      </c>
      <c r="B20" s="8">
        <v>117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88</v>
      </c>
      <c r="C22" s="8">
        <v>2</v>
      </c>
    </row>
    <row r="23" spans="1:3" x14ac:dyDescent="0.2">
      <c r="A23" s="7" t="s">
        <v>15</v>
      </c>
      <c r="B23" s="8">
        <v>5987</v>
      </c>
      <c r="C23" s="8">
        <v>5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5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22</v>
      </c>
      <c r="C29" s="8">
        <v>0</v>
      </c>
    </row>
    <row r="30" spans="1:3" x14ac:dyDescent="0.2">
      <c r="A30" s="7" t="s">
        <v>22</v>
      </c>
      <c r="B30" s="8">
        <v>9</v>
      </c>
      <c r="C30" s="8">
        <v>2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8</v>
      </c>
      <c r="C33" s="8">
        <v>0</v>
      </c>
    </row>
    <row r="34" spans="1:3" x14ac:dyDescent="0.2">
      <c r="A34" s="7" t="s">
        <v>26</v>
      </c>
      <c r="B34" s="8">
        <v>7</v>
      </c>
      <c r="C34" s="8">
        <v>0</v>
      </c>
    </row>
    <row r="35" spans="1:3" x14ac:dyDescent="0.2">
      <c r="A35" s="7" t="s">
        <v>27</v>
      </c>
      <c r="B35" s="8">
        <v>1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7</v>
      </c>
      <c r="C38" s="8">
        <v>0</v>
      </c>
    </row>
    <row r="39" spans="1:3" x14ac:dyDescent="0.2">
      <c r="A39" s="7" t="s">
        <v>31</v>
      </c>
      <c r="B39" s="8">
        <v>138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132862</v>
      </c>
      <c r="C41" s="9">
        <f>SUM(C9:C40)</f>
        <v>82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43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10193</v>
      </c>
      <c r="C17" s="8">
        <v>131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10193</v>
      </c>
      <c r="C41" s="9">
        <f>SUM(C9:C40)</f>
        <v>131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7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48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16634</v>
      </c>
      <c r="C9" s="8">
        <v>2</v>
      </c>
    </row>
    <row r="10" spans="1:3" x14ac:dyDescent="0.2">
      <c r="A10" s="7" t="s">
        <v>2</v>
      </c>
      <c r="B10" s="8">
        <v>14085</v>
      </c>
      <c r="C10" s="8">
        <v>4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645</v>
      </c>
      <c r="C12" s="8">
        <v>0</v>
      </c>
    </row>
    <row r="13" spans="1:3" x14ac:dyDescent="0.2">
      <c r="A13" s="7" t="s">
        <v>5</v>
      </c>
      <c r="B13" s="8">
        <v>12834</v>
      </c>
      <c r="C13" s="8">
        <v>8</v>
      </c>
    </row>
    <row r="14" spans="1:3" x14ac:dyDescent="0.2">
      <c r="A14" s="7" t="s">
        <v>6</v>
      </c>
      <c r="B14" s="8">
        <v>16838</v>
      </c>
      <c r="C14" s="8">
        <v>31</v>
      </c>
    </row>
    <row r="15" spans="1:3" x14ac:dyDescent="0.2">
      <c r="A15" s="7" t="s">
        <v>7</v>
      </c>
      <c r="B15" s="8">
        <v>7727</v>
      </c>
      <c r="C15" s="8">
        <v>2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160641</v>
      </c>
      <c r="C17" s="8">
        <v>189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38041</v>
      </c>
      <c r="C19" s="8">
        <v>13</v>
      </c>
    </row>
    <row r="20" spans="1:3" x14ac:dyDescent="0.2">
      <c r="A20" s="7" t="s">
        <v>12</v>
      </c>
      <c r="B20" s="8">
        <v>54370</v>
      </c>
      <c r="C20" s="8">
        <v>41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6144</v>
      </c>
      <c r="C22" s="8">
        <v>4</v>
      </c>
    </row>
    <row r="23" spans="1:3" x14ac:dyDescent="0.2">
      <c r="A23" s="7" t="s">
        <v>15</v>
      </c>
      <c r="B23" s="8">
        <v>63570</v>
      </c>
      <c r="C23" s="8">
        <v>41</v>
      </c>
    </row>
    <row r="24" spans="1:3" x14ac:dyDescent="0.2">
      <c r="A24" s="7" t="s">
        <v>16</v>
      </c>
      <c r="B24" s="8">
        <v>14799</v>
      </c>
      <c r="C24" s="8">
        <v>4</v>
      </c>
    </row>
    <row r="25" spans="1:3" x14ac:dyDescent="0.2">
      <c r="A25" s="7" t="s">
        <v>17</v>
      </c>
      <c r="B25" s="8">
        <v>3143</v>
      </c>
      <c r="C25" s="8">
        <v>4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72604</v>
      </c>
      <c r="C27" s="8">
        <v>70</v>
      </c>
    </row>
    <row r="28" spans="1:3" x14ac:dyDescent="0.2">
      <c r="A28" s="7" t="s">
        <v>20</v>
      </c>
      <c r="B28" s="8">
        <v>4391</v>
      </c>
      <c r="C28" s="8">
        <v>4</v>
      </c>
    </row>
    <row r="29" spans="1:3" x14ac:dyDescent="0.2">
      <c r="A29" s="7" t="s">
        <v>21</v>
      </c>
      <c r="B29" s="8">
        <v>71006</v>
      </c>
      <c r="C29" s="8">
        <v>31</v>
      </c>
    </row>
    <row r="30" spans="1:3" x14ac:dyDescent="0.2">
      <c r="A30" s="7" t="s">
        <v>22</v>
      </c>
      <c r="B30" s="8">
        <v>24283</v>
      </c>
      <c r="C30" s="8">
        <v>11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3399</v>
      </c>
      <c r="C32" s="8">
        <v>1</v>
      </c>
    </row>
    <row r="33" spans="1:3" x14ac:dyDescent="0.2">
      <c r="A33" s="7" t="s">
        <v>25</v>
      </c>
      <c r="B33" s="8">
        <v>19154</v>
      </c>
      <c r="C33" s="8">
        <v>59</v>
      </c>
    </row>
    <row r="34" spans="1:3" x14ac:dyDescent="0.2">
      <c r="A34" s="7" t="s">
        <v>26</v>
      </c>
      <c r="B34" s="8">
        <v>20554</v>
      </c>
      <c r="C34" s="8">
        <v>63</v>
      </c>
    </row>
    <row r="35" spans="1:3" x14ac:dyDescent="0.2">
      <c r="A35" s="7" t="s">
        <v>27</v>
      </c>
      <c r="B35" s="8">
        <v>27576</v>
      </c>
      <c r="C35" s="8">
        <v>20</v>
      </c>
    </row>
    <row r="36" spans="1:3" x14ac:dyDescent="0.2">
      <c r="A36" s="7" t="s">
        <v>28</v>
      </c>
      <c r="B36" s="8">
        <v>13184</v>
      </c>
      <c r="C36" s="8">
        <v>5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43120</v>
      </c>
      <c r="C38" s="8">
        <v>38</v>
      </c>
    </row>
    <row r="39" spans="1:3" x14ac:dyDescent="0.2">
      <c r="A39" s="7" t="s">
        <v>31</v>
      </c>
      <c r="B39" s="8">
        <v>29650</v>
      </c>
      <c r="C39" s="8">
        <v>27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738392</v>
      </c>
      <c r="C41" s="9">
        <f>SUM(C9:C40)</f>
        <v>672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topLeftCell="A4" workbookViewId="0">
      <selection activeCell="B9" sqref="B9:C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52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2272</v>
      </c>
      <c r="C9" s="8">
        <v>1</v>
      </c>
    </row>
    <row r="10" spans="1:3" x14ac:dyDescent="0.2">
      <c r="A10" s="7" t="s">
        <v>2</v>
      </c>
      <c r="B10" s="8">
        <v>5445</v>
      </c>
      <c r="C10" s="8">
        <v>4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310</v>
      </c>
      <c r="C12" s="8">
        <v>0</v>
      </c>
    </row>
    <row r="13" spans="1:3" x14ac:dyDescent="0.2">
      <c r="A13" s="7" t="s">
        <v>5</v>
      </c>
      <c r="B13" s="8">
        <v>1452</v>
      </c>
      <c r="C13" s="8">
        <v>0</v>
      </c>
    </row>
    <row r="14" spans="1:3" x14ac:dyDescent="0.2">
      <c r="A14" s="7" t="s">
        <v>6</v>
      </c>
      <c r="B14" s="8">
        <v>8547</v>
      </c>
      <c r="C14" s="8">
        <v>2</v>
      </c>
    </row>
    <row r="15" spans="1:3" x14ac:dyDescent="0.2">
      <c r="A15" s="7" t="s">
        <v>7</v>
      </c>
      <c r="B15" s="8">
        <v>2255</v>
      </c>
      <c r="C15" s="8">
        <v>2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213442</v>
      </c>
      <c r="C17" s="8">
        <v>95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16365</v>
      </c>
      <c r="C19" s="8">
        <v>7</v>
      </c>
    </row>
    <row r="20" spans="1:3" x14ac:dyDescent="0.2">
      <c r="A20" s="7" t="s">
        <v>12</v>
      </c>
      <c r="B20" s="8">
        <v>11108</v>
      </c>
      <c r="C20" s="8">
        <v>4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1162</v>
      </c>
      <c r="C22" s="8">
        <v>0</v>
      </c>
    </row>
    <row r="23" spans="1:3" x14ac:dyDescent="0.2">
      <c r="A23" s="7" t="s">
        <v>15</v>
      </c>
      <c r="B23" s="8">
        <v>27977</v>
      </c>
      <c r="C23" s="8">
        <v>11</v>
      </c>
    </row>
    <row r="24" spans="1:3" x14ac:dyDescent="0.2">
      <c r="A24" s="7" t="s">
        <v>16</v>
      </c>
      <c r="B24" s="8">
        <v>1239</v>
      </c>
      <c r="C24" s="8">
        <v>0</v>
      </c>
    </row>
    <row r="25" spans="1:3" x14ac:dyDescent="0.2">
      <c r="A25" s="7" t="s">
        <v>17</v>
      </c>
      <c r="B25" s="8">
        <v>1434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31977</v>
      </c>
      <c r="C27" s="8">
        <v>14</v>
      </c>
    </row>
    <row r="28" spans="1:3" x14ac:dyDescent="0.2">
      <c r="A28" s="7" t="s">
        <v>20</v>
      </c>
      <c r="B28" s="8">
        <v>529</v>
      </c>
      <c r="C28" s="8">
        <v>0</v>
      </c>
    </row>
    <row r="29" spans="1:3" x14ac:dyDescent="0.2">
      <c r="A29" s="7" t="s">
        <v>21</v>
      </c>
      <c r="B29" s="8">
        <v>12290</v>
      </c>
      <c r="C29" s="8">
        <v>8</v>
      </c>
    </row>
    <row r="30" spans="1:3" x14ac:dyDescent="0.2">
      <c r="A30" s="7" t="s">
        <v>22</v>
      </c>
      <c r="B30" s="8">
        <v>12408</v>
      </c>
      <c r="C30" s="8">
        <v>2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1453</v>
      </c>
      <c r="C32" s="8">
        <v>0</v>
      </c>
    </row>
    <row r="33" spans="1:3" x14ac:dyDescent="0.2">
      <c r="A33" s="7" t="s">
        <v>25</v>
      </c>
      <c r="B33" s="8">
        <v>3916</v>
      </c>
      <c r="C33" s="8">
        <v>2</v>
      </c>
    </row>
    <row r="34" spans="1:3" x14ac:dyDescent="0.2">
      <c r="A34" s="7" t="s">
        <v>26</v>
      </c>
      <c r="B34" s="8">
        <v>7883</v>
      </c>
      <c r="C34" s="8">
        <v>9</v>
      </c>
    </row>
    <row r="35" spans="1:3" x14ac:dyDescent="0.2">
      <c r="A35" s="7" t="s">
        <v>27</v>
      </c>
      <c r="B35" s="8">
        <v>5551</v>
      </c>
      <c r="C35" s="8">
        <v>0</v>
      </c>
    </row>
    <row r="36" spans="1:3" x14ac:dyDescent="0.2">
      <c r="A36" s="7" t="s">
        <v>28</v>
      </c>
      <c r="B36" s="8">
        <v>3434</v>
      </c>
      <c r="C36" s="8">
        <v>1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7654</v>
      </c>
      <c r="C38" s="8">
        <v>2</v>
      </c>
    </row>
    <row r="39" spans="1:3" x14ac:dyDescent="0.2">
      <c r="A39" s="7" t="s">
        <v>31</v>
      </c>
      <c r="B39" s="8">
        <v>9669</v>
      </c>
      <c r="C39" s="8">
        <v>9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389772</v>
      </c>
      <c r="C41" s="9">
        <f>SUM(C9:C40)</f>
        <v>173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ZUWP26PT267V-62-43</_dlc_DocId>
    <_dlc_DocIdUrl xmlns="fbb82a6a-a961-4754-99c6-5e8b59674839">
      <Url>https://www.cnsf.gob.mx/EntidadesSupervisadas/InstitucionesSociedadesMutualistas/_layouts/15/DocIdRedir.aspx?ID=ZUWP26PT267V-62-43</Url>
      <Description>ZUWP26PT267V-62-43</Description>
    </_dlc_DocIdUrl>
  </documentManagement>
</p:properties>
</file>

<file path=customXml/itemProps1.xml><?xml version="1.0" encoding="utf-8"?>
<ds:datastoreItem xmlns:ds="http://schemas.openxmlformats.org/officeDocument/2006/customXml" ds:itemID="{F1B4D31E-5FCD-4C08-A382-32F93552048F}"/>
</file>

<file path=customXml/itemProps2.xml><?xml version="1.0" encoding="utf-8"?>
<ds:datastoreItem xmlns:ds="http://schemas.openxmlformats.org/officeDocument/2006/customXml" ds:itemID="{09CEA2A8-47DE-4182-9567-A85684164854}"/>
</file>

<file path=customXml/itemProps3.xml><?xml version="1.0" encoding="utf-8"?>
<ds:datastoreItem xmlns:ds="http://schemas.openxmlformats.org/officeDocument/2006/customXml" ds:itemID="{29002CFC-D60B-4DA5-AB4E-F35DE314DAA9}"/>
</file>

<file path=customXml/itemProps4.xml><?xml version="1.0" encoding="utf-8"?>
<ds:datastoreItem xmlns:ds="http://schemas.openxmlformats.org/officeDocument/2006/customXml" ds:itemID="{F1A76568-F5A7-4EF6-BC9B-EA13EAC60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2018_4</dc:title>
  <dc:creator>Eleazar Ortiz</dc:creator>
  <cp:lastModifiedBy>NORMA ICELA ROJAS RAMIREZ</cp:lastModifiedBy>
  <dcterms:created xsi:type="dcterms:W3CDTF">2015-11-03T19:45:16Z</dcterms:created>
  <dcterms:modified xsi:type="dcterms:W3CDTF">2019-02-18T23:17:22Z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6bc9cf6c-4ac1-4c1b-abf5-9530d88c2f72</vt:lpwstr>
  </property>
</Properties>
</file>